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70" yWindow="60" windowWidth="19620" windowHeight="10845"/>
  </bookViews>
  <sheets>
    <sheet name="Tabelle1" sheetId="1" r:id="rId1"/>
    <sheet name="Tabelle2" sheetId="2" r:id="rId2"/>
    <sheet name="Tabelle3" sheetId="3" r:id="rId3"/>
  </sheets>
  <definedNames>
    <definedName name="ja">Tabelle1!$L$6:$L$7</definedName>
    <definedName name="Jahrgang">Tabelle1!$L$6:$L$108</definedName>
    <definedName name="janein">Tabelle1!$L$6:$L$7</definedName>
    <definedName name="neinja">Tabelle1!$K$9:$K$10</definedName>
    <definedName name="wm" comment="weiblich männlich">Tabelle1!$K$6:$K$7</definedName>
  </definedNames>
  <calcPr calcId="125725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17"/>
  <c r="J18"/>
  <c r="J19"/>
  <c r="J20"/>
  <c r="J21"/>
  <c r="J22"/>
  <c r="J6"/>
  <c r="I7" l="1"/>
  <c r="I8"/>
  <c r="I9"/>
  <c r="I10"/>
  <c r="I11"/>
  <c r="I12"/>
  <c r="I13"/>
  <c r="I14"/>
  <c r="I15"/>
  <c r="I16"/>
  <c r="I17"/>
  <c r="I18"/>
  <c r="I19"/>
  <c r="I20"/>
  <c r="I21"/>
  <c r="I22"/>
  <c r="I6" l="1"/>
</calcChain>
</file>

<file path=xl/sharedStrings.xml><?xml version="1.0" encoding="utf-8"?>
<sst xmlns="http://schemas.openxmlformats.org/spreadsheetml/2006/main" count="43" uniqueCount="34">
  <si>
    <t>Vorname</t>
  </si>
  <si>
    <t>Anmeldung Süddeutsche Meisterschaft, Löwen-Cup, Kids Inline Cup und BWIC</t>
  </si>
  <si>
    <t>Name</t>
  </si>
  <si>
    <t>Jahrgang</t>
  </si>
  <si>
    <t>Verein</t>
  </si>
  <si>
    <t>Süddeutsche
Meisterschaft
nein=0, ja=1</t>
  </si>
  <si>
    <t>weiblich=w
männlich=m</t>
  </si>
  <si>
    <t>m</t>
  </si>
  <si>
    <t>w</t>
  </si>
  <si>
    <t>ja</t>
  </si>
  <si>
    <t>nein</t>
  </si>
  <si>
    <t>Startgeld  Löwen-Cup; Kids Inline Cup und BWIC S</t>
  </si>
  <si>
    <t>Aktive und Master 15,00 Euro</t>
  </si>
  <si>
    <t>Junioren, Aktive und Master 22,00 Euro</t>
  </si>
  <si>
    <t>Wird automatisch ausgefüllt Startgeld neu</t>
  </si>
  <si>
    <t>Sportler die über die Sammelmeldung des Kids Inline Cup gemeldet sind dürfen 5.- Euro Startgeld abziehen.</t>
  </si>
  <si>
    <t xml:space="preserve">Schüler+Kadetten 5,00 Euro </t>
  </si>
  <si>
    <t xml:space="preserve">Jugend+Junioren 10,00 Euro </t>
  </si>
  <si>
    <t xml:space="preserve">Schülerklassen 12,00 Euro </t>
  </si>
  <si>
    <t>Cadetten und Jugend 22,00 Euro</t>
  </si>
  <si>
    <t>Mit der 
Anmeldung wird 
der Haftungs-
ausschluss anerkannt und 
der Amateurstatus
bestätigt</t>
  </si>
  <si>
    <t>Es besteht eine Haftpflicht- versicherung</t>
  </si>
  <si>
    <t>Startgeld Süddeutsche Meisterschaft incl. Löwen Cup, Kids Inline Cup und BWIC</t>
  </si>
  <si>
    <t>Lizenznummer</t>
  </si>
  <si>
    <t>Wird automatisch ausgefüllt
Altersklasse</t>
  </si>
  <si>
    <t>Max</t>
  </si>
  <si>
    <t>Mustermann</t>
  </si>
  <si>
    <t>xxxxxxx</t>
  </si>
  <si>
    <t>Maxima</t>
  </si>
  <si>
    <t>Musterfrau</t>
  </si>
  <si>
    <t>Musterspeedskatingverein</t>
  </si>
  <si>
    <t xml:space="preserve">Bank: KSK Nürtingen </t>
  </si>
  <si>
    <t>IBAN: DE19611500200101570336</t>
  </si>
  <si>
    <t xml:space="preserve">BIC: ESSLDE66XXX  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</si>
</sst>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2" borderId="1" xfId="0" applyFill="1" applyBorder="1"/>
    <xf numFmtId="44" fontId="0" fillId="2" borderId="1" xfId="1" applyFon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4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08"/>
  <sheetViews>
    <sheetView tabSelected="1" topLeftCell="A16" workbookViewId="0">
      <selection activeCell="A40" sqref="A40"/>
    </sheetView>
  </sheetViews>
  <sheetFormatPr baseColWidth="10" defaultRowHeight="15"/>
  <cols>
    <col min="1" max="1" width="22" customWidth="1"/>
    <col min="2" max="2" width="19.5703125" customWidth="1"/>
    <col min="3" max="3" width="8.28515625" customWidth="1"/>
    <col min="4" max="4" width="6.5703125" bestFit="1" customWidth="1"/>
    <col min="5" max="5" width="13.28515625" customWidth="1"/>
    <col min="6" max="6" width="9.28515625" bestFit="1" customWidth="1"/>
    <col min="7" max="7" width="17.85546875" style="2" bestFit="1" customWidth="1"/>
    <col min="8" max="8" width="6.5703125" style="2" bestFit="1" customWidth="1"/>
    <col min="9" max="9" width="8.7109375" bestFit="1" customWidth="1"/>
    <col min="10" max="10" width="9" bestFit="1" customWidth="1"/>
    <col min="11" max="11" width="11.5703125" hidden="1" customWidth="1"/>
    <col min="12" max="12" width="0" hidden="1" customWidth="1"/>
  </cols>
  <sheetData>
    <row r="1" spans="1:12" s="1" customFormat="1" ht="26.25">
      <c r="A1" s="1" t="s">
        <v>1</v>
      </c>
      <c r="G1" s="3"/>
      <c r="H1" s="3"/>
    </row>
    <row r="4" spans="1:12">
      <c r="A4" s="5" t="s">
        <v>4</v>
      </c>
      <c r="B4" s="11" t="s">
        <v>30</v>
      </c>
      <c r="C4" s="11"/>
      <c r="D4" s="11"/>
      <c r="E4" s="11"/>
      <c r="F4" s="11"/>
    </row>
    <row r="5" spans="1:12" ht="141.75" customHeight="1">
      <c r="A5" s="5" t="s">
        <v>0</v>
      </c>
      <c r="B5" s="5" t="s">
        <v>2</v>
      </c>
      <c r="C5" s="5" t="s">
        <v>3</v>
      </c>
      <c r="D5" s="6" t="s">
        <v>6</v>
      </c>
      <c r="E5" s="5" t="s">
        <v>23</v>
      </c>
      <c r="F5" s="6" t="s">
        <v>5</v>
      </c>
      <c r="G5" s="7" t="s">
        <v>20</v>
      </c>
      <c r="H5" s="6" t="s">
        <v>21</v>
      </c>
      <c r="I5" s="6" t="s">
        <v>24</v>
      </c>
      <c r="J5" s="6" t="s">
        <v>14</v>
      </c>
    </row>
    <row r="6" spans="1:12">
      <c r="A6" s="8" t="s">
        <v>25</v>
      </c>
      <c r="B6" s="8" t="s">
        <v>26</v>
      </c>
      <c r="C6" s="8">
        <v>2001</v>
      </c>
      <c r="D6" s="8" t="s">
        <v>7</v>
      </c>
      <c r="E6" s="8" t="s">
        <v>27</v>
      </c>
      <c r="F6" s="8" t="s">
        <v>10</v>
      </c>
      <c r="G6" s="5" t="s">
        <v>9</v>
      </c>
      <c r="H6" s="5" t="s">
        <v>9</v>
      </c>
      <c r="I6" s="9" t="str">
        <f>IF(C6&gt;=2011,"Schüler D",IF(AND(C6&gt;=2009,C6&lt;=2010),"Schüler C",IF(AND(C6&gt;=2007,C6&lt;=2008),"Schüler B",IF(C6=2006,"Schüler A",IF(AND(C6&gt;=2004,C6&lt;=2005),"Cadetten",IF(AND(C6&gt;=2002,C6&lt;=2003),"Jugend",IF(AND(C6&gt;=2000,C6&lt;=2001),"Junioren",IF(AND(C6&gt;=1989,C6&lt;=1999),"Aktive",IF(AND(C6&gt;=1979,C6&lt;=1988),"Master AK 30",IF(AND(C6&gt;=1969,C6&lt;=1978),"Master AK 40",IF(AND(C6&gt;=1959,C6&lt;=1968),"Master AK 50",IF(AND(C6&gt;=1949,C6&lt;=1958),"Master AK 60",IF(AND(C6&lt;=1948,C6&gt;=1900),"Master AK 70",)))))))))))))</f>
        <v>Junioren</v>
      </c>
      <c r="J6" s="10">
        <f t="shared" ref="J6:J22" si="0">IF(AND(C6&gt;=2006,F6="nein"),5,IF(AND(C6&gt;=2006,F6="ja"),12,IF(AND(C6&gt;=2004,C6&lt;=2005,F6="nein"),5,IF(AND(C6&gt;=2004,C6&lt;=2005,F6="ja"),22,IF(AND(C6&gt;=2000,C6&lt;=2003,F6="nein"),10,IF(AND(C6&gt;=2000,C6&lt;=2003,F6="ja"),22,IF(AND(C6&lt;=1999,F6="nein"),15,IF(AND(C6&lt;=1999,F6="ja"),22))))))))</f>
        <v>10</v>
      </c>
      <c r="K6" t="s">
        <v>7</v>
      </c>
      <c r="L6">
        <v>2015</v>
      </c>
    </row>
    <row r="7" spans="1:12">
      <c r="A7" s="8" t="s">
        <v>28</v>
      </c>
      <c r="B7" s="8" t="s">
        <v>29</v>
      </c>
      <c r="C7" s="8">
        <v>2000</v>
      </c>
      <c r="D7" s="8" t="s">
        <v>8</v>
      </c>
      <c r="E7" s="8" t="s">
        <v>27</v>
      </c>
      <c r="F7" s="8" t="s">
        <v>9</v>
      </c>
      <c r="G7" s="5" t="s">
        <v>9</v>
      </c>
      <c r="H7" s="5" t="s">
        <v>9</v>
      </c>
      <c r="I7" s="9" t="str">
        <f t="shared" ref="I7:I22" si="1">IF(C7&gt;=2011,"Schüler D",IF(AND(C7&gt;=2009,C7&lt;=2010),"Schüler C",IF(AND(C7&gt;=2007,C7&lt;=2008),"Schüler B",IF(C7=2006,"Schüler A",IF(AND(C7&gt;=2004,C7&lt;=2005),"Cadetten",IF(AND(C7&gt;=2002,C7&lt;=2003),"Jugend",IF(AND(C7&gt;=2000,C7&lt;=2001),"Junioren",IF(AND(C7&gt;=1989,C7&lt;=1999),"Aktive",IF(AND(C7&gt;=1979,C7&lt;=1988),"Master AK 30",IF(AND(C7&gt;=1969,C7&lt;=1978),"Master AK 40",IF(AND(C7&gt;=1959,C7&lt;=1968),"Master AK 50",IF(AND(C7&gt;=1949,C7&lt;=1958),"Master AK 60",IF(AND(C7&lt;=1948,C7&gt;=1900),"Master AK 70",)))))))))))))</f>
        <v>Junioren</v>
      </c>
      <c r="J7" s="10">
        <f t="shared" si="0"/>
        <v>22</v>
      </c>
      <c r="K7" t="s">
        <v>8</v>
      </c>
      <c r="L7">
        <v>2014</v>
      </c>
    </row>
    <row r="8" spans="1:12">
      <c r="A8" s="8"/>
      <c r="B8" s="8"/>
      <c r="C8" s="8"/>
      <c r="D8" s="8"/>
      <c r="E8" s="8"/>
      <c r="F8" s="8"/>
      <c r="G8" s="5"/>
      <c r="H8" s="5"/>
      <c r="I8" s="9">
        <f t="shared" si="1"/>
        <v>0</v>
      </c>
      <c r="J8" s="10" t="b">
        <f t="shared" si="0"/>
        <v>0</v>
      </c>
      <c r="L8">
        <v>2013</v>
      </c>
    </row>
    <row r="9" spans="1:12">
      <c r="A9" s="8"/>
      <c r="B9" s="8"/>
      <c r="C9" s="8"/>
      <c r="D9" s="8"/>
      <c r="E9" s="8"/>
      <c r="F9" s="8"/>
      <c r="G9" s="5"/>
      <c r="H9" s="5"/>
      <c r="I9" s="9">
        <f t="shared" si="1"/>
        <v>0</v>
      </c>
      <c r="J9" s="10" t="b">
        <f t="shared" si="0"/>
        <v>0</v>
      </c>
      <c r="K9" t="s">
        <v>9</v>
      </c>
      <c r="L9">
        <v>2012</v>
      </c>
    </row>
    <row r="10" spans="1:12">
      <c r="A10" s="8"/>
      <c r="B10" s="8"/>
      <c r="C10" s="8"/>
      <c r="D10" s="8"/>
      <c r="E10" s="8"/>
      <c r="F10" s="8"/>
      <c r="G10" s="5"/>
      <c r="H10" s="5"/>
      <c r="I10" s="9">
        <f t="shared" si="1"/>
        <v>0</v>
      </c>
      <c r="J10" s="10" t="b">
        <f t="shared" si="0"/>
        <v>0</v>
      </c>
      <c r="K10" t="s">
        <v>10</v>
      </c>
      <c r="L10">
        <v>2011</v>
      </c>
    </row>
    <row r="11" spans="1:12">
      <c r="A11" s="8"/>
      <c r="B11" s="8"/>
      <c r="C11" s="8"/>
      <c r="D11" s="8"/>
      <c r="E11" s="8"/>
      <c r="F11" s="8"/>
      <c r="G11" s="5"/>
      <c r="H11" s="5"/>
      <c r="I11" s="9">
        <f t="shared" si="1"/>
        <v>0</v>
      </c>
      <c r="J11" s="10" t="b">
        <f t="shared" si="0"/>
        <v>0</v>
      </c>
      <c r="L11">
        <v>2010</v>
      </c>
    </row>
    <row r="12" spans="1:12">
      <c r="A12" s="8"/>
      <c r="B12" s="8"/>
      <c r="C12" s="8"/>
      <c r="D12" s="8"/>
      <c r="E12" s="8"/>
      <c r="F12" s="8"/>
      <c r="G12" s="5"/>
      <c r="H12" s="5"/>
      <c r="I12" s="9">
        <f t="shared" si="1"/>
        <v>0</v>
      </c>
      <c r="J12" s="10" t="b">
        <f t="shared" si="0"/>
        <v>0</v>
      </c>
      <c r="L12">
        <v>2009</v>
      </c>
    </row>
    <row r="13" spans="1:12">
      <c r="A13" s="8"/>
      <c r="B13" s="8"/>
      <c r="C13" s="8"/>
      <c r="D13" s="8"/>
      <c r="E13" s="8"/>
      <c r="F13" s="8"/>
      <c r="G13" s="5"/>
      <c r="H13" s="5"/>
      <c r="I13" s="9">
        <f t="shared" si="1"/>
        <v>0</v>
      </c>
      <c r="J13" s="10" t="b">
        <f t="shared" si="0"/>
        <v>0</v>
      </c>
      <c r="L13">
        <v>2008</v>
      </c>
    </row>
    <row r="14" spans="1:12">
      <c r="A14" s="8"/>
      <c r="B14" s="8"/>
      <c r="C14" s="8"/>
      <c r="D14" s="8"/>
      <c r="E14" s="8"/>
      <c r="F14" s="8"/>
      <c r="G14" s="5"/>
      <c r="H14" s="5"/>
      <c r="I14" s="9">
        <f t="shared" si="1"/>
        <v>0</v>
      </c>
      <c r="J14" s="10" t="b">
        <f t="shared" si="0"/>
        <v>0</v>
      </c>
      <c r="L14">
        <v>2007</v>
      </c>
    </row>
    <row r="15" spans="1:12">
      <c r="A15" s="8"/>
      <c r="B15" s="8"/>
      <c r="C15" s="8"/>
      <c r="D15" s="8"/>
      <c r="E15" s="8"/>
      <c r="F15" s="8"/>
      <c r="G15" s="5"/>
      <c r="H15" s="5"/>
      <c r="I15" s="9">
        <f t="shared" si="1"/>
        <v>0</v>
      </c>
      <c r="J15" s="10" t="b">
        <f t="shared" si="0"/>
        <v>0</v>
      </c>
      <c r="L15">
        <v>2006</v>
      </c>
    </row>
    <row r="16" spans="1:12">
      <c r="A16" s="8"/>
      <c r="B16" s="8"/>
      <c r="C16" s="8"/>
      <c r="D16" s="8"/>
      <c r="E16" s="8"/>
      <c r="F16" s="8"/>
      <c r="G16" s="5"/>
      <c r="H16" s="5"/>
      <c r="I16" s="9">
        <f t="shared" si="1"/>
        <v>0</v>
      </c>
      <c r="J16" s="10" t="b">
        <f t="shared" si="0"/>
        <v>0</v>
      </c>
      <c r="L16">
        <v>2005</v>
      </c>
    </row>
    <row r="17" spans="1:12">
      <c r="A17" s="8"/>
      <c r="B17" s="8"/>
      <c r="C17" s="8"/>
      <c r="D17" s="8"/>
      <c r="E17" s="8"/>
      <c r="F17" s="8"/>
      <c r="G17" s="5"/>
      <c r="H17" s="5"/>
      <c r="I17" s="9">
        <f t="shared" si="1"/>
        <v>0</v>
      </c>
      <c r="J17" s="10" t="b">
        <f t="shared" si="0"/>
        <v>0</v>
      </c>
      <c r="L17">
        <v>2004</v>
      </c>
    </row>
    <row r="18" spans="1:12">
      <c r="A18" s="8"/>
      <c r="B18" s="8"/>
      <c r="C18" s="8"/>
      <c r="D18" s="8"/>
      <c r="E18" s="8"/>
      <c r="F18" s="8"/>
      <c r="G18" s="5"/>
      <c r="H18" s="5"/>
      <c r="I18" s="9">
        <f t="shared" si="1"/>
        <v>0</v>
      </c>
      <c r="J18" s="10" t="b">
        <f t="shared" si="0"/>
        <v>0</v>
      </c>
      <c r="L18">
        <v>2003</v>
      </c>
    </row>
    <row r="19" spans="1:12">
      <c r="A19" s="8"/>
      <c r="B19" s="8"/>
      <c r="C19" s="8"/>
      <c r="D19" s="8"/>
      <c r="E19" s="8"/>
      <c r="F19" s="8"/>
      <c r="G19" s="5"/>
      <c r="H19" s="5"/>
      <c r="I19" s="9">
        <f t="shared" si="1"/>
        <v>0</v>
      </c>
      <c r="J19" s="10" t="b">
        <f t="shared" si="0"/>
        <v>0</v>
      </c>
      <c r="L19">
        <v>2002</v>
      </c>
    </row>
    <row r="20" spans="1:12">
      <c r="A20" s="8"/>
      <c r="B20" s="8"/>
      <c r="C20" s="8"/>
      <c r="D20" s="8"/>
      <c r="E20" s="8"/>
      <c r="F20" s="8"/>
      <c r="G20" s="5"/>
      <c r="H20" s="5"/>
      <c r="I20" s="9">
        <f t="shared" si="1"/>
        <v>0</v>
      </c>
      <c r="J20" s="10" t="b">
        <f t="shared" si="0"/>
        <v>0</v>
      </c>
      <c r="L20">
        <v>2001</v>
      </c>
    </row>
    <row r="21" spans="1:12">
      <c r="A21" s="8"/>
      <c r="B21" s="8"/>
      <c r="C21" s="8"/>
      <c r="D21" s="8"/>
      <c r="E21" s="8"/>
      <c r="F21" s="8"/>
      <c r="G21" s="5"/>
      <c r="H21" s="5"/>
      <c r="I21" s="9">
        <f t="shared" si="1"/>
        <v>0</v>
      </c>
      <c r="J21" s="10" t="b">
        <f t="shared" si="0"/>
        <v>0</v>
      </c>
      <c r="L21">
        <v>2000</v>
      </c>
    </row>
    <row r="22" spans="1:12">
      <c r="A22" s="8"/>
      <c r="B22" s="8"/>
      <c r="C22" s="8"/>
      <c r="D22" s="8"/>
      <c r="E22" s="8"/>
      <c r="F22" s="8"/>
      <c r="G22" s="5"/>
      <c r="H22" s="5"/>
      <c r="I22" s="9">
        <f t="shared" si="1"/>
        <v>0</v>
      </c>
      <c r="J22" s="10" t="b">
        <f t="shared" si="0"/>
        <v>0</v>
      </c>
      <c r="L22">
        <v>1999</v>
      </c>
    </row>
    <row r="24" spans="1:12" ht="15.75">
      <c r="A24" s="4" t="s">
        <v>15</v>
      </c>
    </row>
    <row r="26" spans="1:12">
      <c r="L26">
        <v>1998</v>
      </c>
    </row>
    <row r="27" spans="1:12">
      <c r="A27" t="s">
        <v>11</v>
      </c>
      <c r="L27">
        <v>1997</v>
      </c>
    </row>
    <row r="28" spans="1:12">
      <c r="B28" t="s">
        <v>16</v>
      </c>
      <c r="L28">
        <v>1996</v>
      </c>
    </row>
    <row r="29" spans="1:12">
      <c r="B29" t="s">
        <v>17</v>
      </c>
      <c r="L29">
        <v>1995</v>
      </c>
    </row>
    <row r="30" spans="1:12">
      <c r="B30" t="s">
        <v>12</v>
      </c>
      <c r="L30">
        <v>1994</v>
      </c>
    </row>
    <row r="31" spans="1:12">
      <c r="L31">
        <v>1993</v>
      </c>
    </row>
    <row r="32" spans="1:12">
      <c r="A32" t="s">
        <v>22</v>
      </c>
      <c r="L32">
        <v>1992</v>
      </c>
    </row>
    <row r="33" spans="1:12">
      <c r="B33" t="s">
        <v>18</v>
      </c>
      <c r="L33">
        <v>1991</v>
      </c>
    </row>
    <row r="34" spans="1:12">
      <c r="B34" t="s">
        <v>19</v>
      </c>
      <c r="L34">
        <v>1990</v>
      </c>
    </row>
    <row r="35" spans="1:12">
      <c r="B35" t="s">
        <v>13</v>
      </c>
      <c r="L35">
        <v>1989</v>
      </c>
    </row>
    <row r="36" spans="1:12">
      <c r="L36">
        <v>1988</v>
      </c>
    </row>
    <row r="37" spans="1:12">
      <c r="A37" s="12" t="s">
        <v>31</v>
      </c>
      <c r="L37">
        <v>1987</v>
      </c>
    </row>
    <row r="38" spans="1:12">
      <c r="A38" s="12" t="s">
        <v>32</v>
      </c>
      <c r="L38">
        <v>1986</v>
      </c>
    </row>
    <row r="39" spans="1:12">
      <c r="A39" s="12" t="s">
        <v>33</v>
      </c>
      <c r="L39">
        <v>1985</v>
      </c>
    </row>
    <row r="40" spans="1:12">
      <c r="L40">
        <v>1984</v>
      </c>
    </row>
    <row r="41" spans="1:12">
      <c r="L41">
        <v>1983</v>
      </c>
    </row>
    <row r="42" spans="1:12">
      <c r="L42">
        <v>1982</v>
      </c>
    </row>
    <row r="43" spans="1:12">
      <c r="L43">
        <v>1981</v>
      </c>
    </row>
    <row r="44" spans="1:12">
      <c r="L44">
        <v>1980</v>
      </c>
    </row>
    <row r="45" spans="1:12">
      <c r="L45">
        <v>1979</v>
      </c>
    </row>
    <row r="46" spans="1:12">
      <c r="L46">
        <v>1978</v>
      </c>
    </row>
    <row r="47" spans="1:12">
      <c r="L47">
        <v>1977</v>
      </c>
    </row>
    <row r="48" spans="1:12">
      <c r="L48">
        <v>1976</v>
      </c>
    </row>
    <row r="49" spans="12:12">
      <c r="L49">
        <v>1975</v>
      </c>
    </row>
    <row r="50" spans="12:12">
      <c r="L50">
        <v>1974</v>
      </c>
    </row>
    <row r="51" spans="12:12">
      <c r="L51">
        <v>1973</v>
      </c>
    </row>
    <row r="52" spans="12:12">
      <c r="L52">
        <v>1972</v>
      </c>
    </row>
    <row r="53" spans="12:12">
      <c r="L53">
        <v>1971</v>
      </c>
    </row>
    <row r="54" spans="12:12">
      <c r="L54">
        <v>1970</v>
      </c>
    </row>
    <row r="55" spans="12:12">
      <c r="L55">
        <v>1969</v>
      </c>
    </row>
    <row r="56" spans="12:12">
      <c r="L56">
        <v>1968</v>
      </c>
    </row>
    <row r="57" spans="12:12">
      <c r="L57">
        <v>1967</v>
      </c>
    </row>
    <row r="58" spans="12:12">
      <c r="L58">
        <v>1966</v>
      </c>
    </row>
    <row r="59" spans="12:12">
      <c r="L59">
        <v>1965</v>
      </c>
    </row>
    <row r="60" spans="12:12">
      <c r="L60">
        <v>1964</v>
      </c>
    </row>
    <row r="61" spans="12:12">
      <c r="L61">
        <v>1963</v>
      </c>
    </row>
    <row r="62" spans="12:12">
      <c r="L62">
        <v>1962</v>
      </c>
    </row>
    <row r="63" spans="12:12">
      <c r="L63">
        <v>1961</v>
      </c>
    </row>
    <row r="64" spans="12:12">
      <c r="L64">
        <v>1960</v>
      </c>
    </row>
    <row r="65" spans="12:12">
      <c r="L65">
        <v>1959</v>
      </c>
    </row>
    <row r="66" spans="12:12">
      <c r="L66">
        <v>1958</v>
      </c>
    </row>
    <row r="67" spans="12:12">
      <c r="L67">
        <v>1957</v>
      </c>
    </row>
    <row r="68" spans="12:12">
      <c r="L68">
        <v>1956</v>
      </c>
    </row>
    <row r="69" spans="12:12">
      <c r="L69">
        <v>1955</v>
      </c>
    </row>
    <row r="70" spans="12:12">
      <c r="L70">
        <v>1954</v>
      </c>
    </row>
    <row r="71" spans="12:12">
      <c r="L71">
        <v>1953</v>
      </c>
    </row>
    <row r="72" spans="12:12">
      <c r="L72">
        <v>1952</v>
      </c>
    </row>
    <row r="73" spans="12:12">
      <c r="L73">
        <v>1951</v>
      </c>
    </row>
    <row r="74" spans="12:12">
      <c r="L74">
        <v>1950</v>
      </c>
    </row>
    <row r="75" spans="12:12">
      <c r="L75">
        <v>1949</v>
      </c>
    </row>
    <row r="76" spans="12:12">
      <c r="L76">
        <v>1948</v>
      </c>
    </row>
    <row r="77" spans="12:12">
      <c r="L77">
        <v>1947</v>
      </c>
    </row>
    <row r="78" spans="12:12">
      <c r="L78">
        <v>1946</v>
      </c>
    </row>
    <row r="79" spans="12:12">
      <c r="L79">
        <v>1945</v>
      </c>
    </row>
    <row r="80" spans="12:12">
      <c r="L80">
        <v>1944</v>
      </c>
    </row>
    <row r="81" spans="12:12">
      <c r="L81">
        <v>1943</v>
      </c>
    </row>
    <row r="82" spans="12:12">
      <c r="L82">
        <v>1942</v>
      </c>
    </row>
    <row r="83" spans="12:12">
      <c r="L83">
        <v>1941</v>
      </c>
    </row>
    <row r="84" spans="12:12">
      <c r="L84">
        <v>1940</v>
      </c>
    </row>
    <row r="85" spans="12:12">
      <c r="L85">
        <v>1939</v>
      </c>
    </row>
    <row r="86" spans="12:12">
      <c r="L86">
        <v>1938</v>
      </c>
    </row>
    <row r="87" spans="12:12">
      <c r="L87">
        <v>1937</v>
      </c>
    </row>
    <row r="88" spans="12:12">
      <c r="L88">
        <v>1936</v>
      </c>
    </row>
    <row r="89" spans="12:12">
      <c r="L89">
        <v>1935</v>
      </c>
    </row>
    <row r="90" spans="12:12">
      <c r="L90">
        <v>1934</v>
      </c>
    </row>
    <row r="91" spans="12:12">
      <c r="L91">
        <v>1933</v>
      </c>
    </row>
    <row r="92" spans="12:12">
      <c r="L92">
        <v>1932</v>
      </c>
    </row>
    <row r="93" spans="12:12">
      <c r="L93">
        <v>1931</v>
      </c>
    </row>
    <row r="94" spans="12:12">
      <c r="L94">
        <v>1930</v>
      </c>
    </row>
    <row r="95" spans="12:12">
      <c r="L95">
        <v>1929</v>
      </c>
    </row>
    <row r="96" spans="12:12">
      <c r="L96">
        <v>1928</v>
      </c>
    </row>
    <row r="97" spans="12:12">
      <c r="L97">
        <v>1927</v>
      </c>
    </row>
    <row r="98" spans="12:12">
      <c r="L98">
        <v>1926</v>
      </c>
    </row>
    <row r="99" spans="12:12">
      <c r="L99">
        <v>1925</v>
      </c>
    </row>
    <row r="100" spans="12:12">
      <c r="L100">
        <v>1924</v>
      </c>
    </row>
    <row r="101" spans="12:12">
      <c r="L101">
        <v>1923</v>
      </c>
    </row>
    <row r="102" spans="12:12">
      <c r="L102">
        <v>1922</v>
      </c>
    </row>
    <row r="103" spans="12:12">
      <c r="L103">
        <v>1921</v>
      </c>
    </row>
    <row r="104" spans="12:12">
      <c r="L104">
        <v>1920</v>
      </c>
    </row>
    <row r="105" spans="12:12">
      <c r="L105">
        <v>1919</v>
      </c>
    </row>
    <row r="106" spans="12:12">
      <c r="L106">
        <v>1918</v>
      </c>
    </row>
    <row r="107" spans="12:12">
      <c r="L107">
        <v>1917</v>
      </c>
    </row>
    <row r="108" spans="12:12">
      <c r="L108">
        <v>1916</v>
      </c>
    </row>
  </sheetData>
  <mergeCells count="1">
    <mergeCell ref="B4:F4"/>
  </mergeCells>
  <dataValidations count="6">
    <dataValidation type="list" allowBlank="1" showErrorMessage="1" sqref="F26:H78">
      <formula1>neinja</formula1>
    </dataValidation>
    <dataValidation type="list" allowBlank="1" showErrorMessage="1" error="Bitte ja oder nein eintragen" sqref="F6:F25 G7:H25">
      <formula1>neinja</formula1>
    </dataValidation>
    <dataValidation type="list" allowBlank="1" showErrorMessage="1" error="Bitte bei Schüler, Cadetten und Jugend_x000a_ja oder nein eintragen" sqref="G6:H6">
      <formula1>neinja</formula1>
    </dataValidation>
    <dataValidation type="list" sqref="D26:D78">
      <formula1>wm</formula1>
    </dataValidation>
    <dataValidation type="list" showErrorMessage="1" error="Bitte w für weiblich oder m für männlich eingeben" sqref="D6:D25">
      <formula1>wm</formula1>
    </dataValidation>
    <dataValidation type="whole" allowBlank="1" showInputMessage="1" showErrorMessage="1" error="Bitte Jahrgang eintragen_x000a_zwischen 1900 und 2018" sqref="C6:C25">
      <formula1>1901</formula1>
      <formula2>2018</formula2>
    </dataValidation>
  </dataValidations>
  <pageMargins left="0.35" right="0.48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Tabelle1</vt:lpstr>
      <vt:lpstr>Tabelle2</vt:lpstr>
      <vt:lpstr>Tabelle3</vt:lpstr>
      <vt:lpstr>ja</vt:lpstr>
      <vt:lpstr>Jahrgang</vt:lpstr>
      <vt:lpstr>janein</vt:lpstr>
      <vt:lpstr>neinja</vt:lpstr>
      <vt:lpstr>wm</vt:lpstr>
    </vt:vector>
  </TitlesOfParts>
  <Company>Gebr. Heller Maschinenfabrik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Clauss Ralf HDU CRA</dc:creator>
  <cp:lastModifiedBy>martinmay</cp:lastModifiedBy>
  <cp:lastPrinted>2018-02-04T13:39:36Z</cp:lastPrinted>
  <dcterms:created xsi:type="dcterms:W3CDTF">2018-01-05T08:37:51Z</dcterms:created>
  <dcterms:modified xsi:type="dcterms:W3CDTF">2018-02-04T13:56:23Z</dcterms:modified>
</cp:coreProperties>
</file>